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tter\Desktop\Elder docs\"/>
    </mc:Choice>
  </mc:AlternateContent>
  <bookViews>
    <workbookView xWindow="0" yWindow="0" windowWidth="28800" windowHeight="12300"/>
  </bookViews>
  <sheets>
    <sheet name="MARLAY TAYLOR" sheetId="1" r:id="rId1"/>
  </sheets>
  <definedNames>
    <definedName name="_xlnm.Print_Titles" localSheetId="0">'MARLAY TAYLOR'!$1:$10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1" l="1"/>
  <c r="B13" i="1"/>
  <c r="C20" i="1" l="1"/>
  <c r="C13" i="1" l="1"/>
  <c r="B23" i="1" l="1"/>
  <c r="B25" i="1" s="1"/>
  <c r="C23" i="1" l="1"/>
  <c r="C25" i="1" s="1"/>
</calcChain>
</file>

<file path=xl/sharedStrings.xml><?xml version="1.0" encoding="utf-8"?>
<sst xmlns="http://schemas.openxmlformats.org/spreadsheetml/2006/main" count="33" uniqueCount="28">
  <si>
    <t>STATE OF MARYLAND</t>
  </si>
  <si>
    <t>SEWAGE SLUDGE GENERATORS</t>
  </si>
  <si>
    <t xml:space="preserve">SYNAGRO </t>
  </si>
  <si>
    <t>CATEGORY</t>
  </si>
  <si>
    <t xml:space="preserve">AMOUNT IN </t>
  </si>
  <si>
    <t>COUNTY</t>
  </si>
  <si>
    <t>WET TONS</t>
  </si>
  <si>
    <t>DRY TONS</t>
  </si>
  <si>
    <t xml:space="preserve">                           SUBTOTAL:</t>
  </si>
  <si>
    <t xml:space="preserve"> </t>
  </si>
  <si>
    <t>TOTAL REMOVED FROM PLANT</t>
  </si>
  <si>
    <t>DESTINATION</t>
  </si>
  <si>
    <t>STATE</t>
  </si>
  <si>
    <t>Applied to Farm Land</t>
  </si>
  <si>
    <t>Transported Out of State</t>
  </si>
  <si>
    <t>2019 ANNUAL REPORT</t>
  </si>
  <si>
    <t>VIRGINIA</t>
  </si>
  <si>
    <t>CHARLES - CH OL017</t>
  </si>
  <si>
    <t>CALVERT - CV OL001</t>
  </si>
  <si>
    <t>CALVERT - CV OL002</t>
  </si>
  <si>
    <t>CALVERT - CV OL003</t>
  </si>
  <si>
    <t>CALVERT - CV OL006</t>
  </si>
  <si>
    <t>CALVERT - CV OL013</t>
  </si>
  <si>
    <t>ST. MARY'S CO. METRO. MD</t>
  </si>
  <si>
    <t>MARLAY - TAYLOR WRF</t>
  </si>
  <si>
    <t>MARYLAND</t>
  </si>
  <si>
    <t xml:space="preserve">total applied to ag land in MD. </t>
  </si>
  <si>
    <t>digester cleaning to landfill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</si>
</sst>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Arial"/>
      <family val="2"/>
    </font>
    <font>
      <b/>
      <sz val="12"/>
      <color indexed="8"/>
      <name val="Univers (W1)"/>
    </font>
    <font>
      <sz val="12"/>
      <color indexed="8"/>
      <name val="Univers (W1)"/>
    </font>
    <font>
      <b/>
      <sz val="11"/>
      <color indexed="8"/>
      <name val="Univers (W1)"/>
    </font>
    <font>
      <b/>
      <u/>
      <sz val="11"/>
      <color indexed="8"/>
      <name val="Univers (W1)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NumberFormat="1" applyFont="1" applyFill="1" applyAlignment="1">
      <alignment horizontal="centerContinuous"/>
    </xf>
    <xf numFmtId="0" fontId="2" fillId="2" borderId="0" xfId="0" applyNumberFormat="1" applyFont="1" applyFill="1" applyAlignment="1">
      <alignment horizontal="centerContinuous"/>
    </xf>
    <xf numFmtId="0" fontId="2" fillId="2" borderId="0" xfId="0" applyNumberFormat="1" applyFont="1" applyFill="1"/>
    <xf numFmtId="0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/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/>
    <xf numFmtId="0" fontId="1" fillId="2" borderId="7" xfId="0" applyNumberFormat="1" applyFont="1" applyFill="1" applyBorder="1"/>
    <xf numFmtId="2" fontId="1" fillId="2" borderId="7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right"/>
    </xf>
    <xf numFmtId="2" fontId="1" fillId="2" borderId="6" xfId="0" applyNumberFormat="1" applyFont="1" applyFill="1" applyBorder="1" applyAlignment="1">
      <alignment horizontal="center"/>
    </xf>
    <xf numFmtId="0" fontId="0" fillId="3" borderId="9" xfId="0" applyNumberFormat="1" applyFill="1" applyBorder="1"/>
    <xf numFmtId="0" fontId="3" fillId="2" borderId="6" xfId="0" applyNumberFormat="1" applyFont="1" applyFill="1" applyBorder="1" applyAlignment="1">
      <alignment horizontal="center"/>
    </xf>
    <xf numFmtId="0" fontId="0" fillId="3" borderId="7" xfId="0" applyNumberFormat="1" applyFill="1" applyBorder="1"/>
    <xf numFmtId="0" fontId="1" fillId="2" borderId="11" xfId="0" applyNumberFormat="1" applyFont="1" applyFill="1" applyBorder="1"/>
    <xf numFmtId="2" fontId="1" fillId="2" borderId="12" xfId="0" applyNumberFormat="1" applyFont="1" applyFill="1" applyBorder="1" applyAlignment="1">
      <alignment horizontal="center"/>
    </xf>
    <xf numFmtId="0" fontId="4" fillId="2" borderId="12" xfId="0" applyNumberFormat="1" applyFont="1" applyFill="1" applyBorder="1"/>
    <xf numFmtId="0" fontId="1" fillId="2" borderId="6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0" fontId="3" fillId="4" borderId="10" xfId="0" applyNumberFormat="1" applyFont="1" applyFill="1" applyBorder="1"/>
    <xf numFmtId="0" fontId="3" fillId="4" borderId="1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9" zoomScale="130" zoomScaleNormal="130" workbookViewId="0">
      <selection activeCell="G19" sqref="G19"/>
    </sheetView>
  </sheetViews>
  <sheetFormatPr defaultRowHeight="14.25"/>
  <cols>
    <col min="1" max="1" width="37.75" customWidth="1"/>
    <col min="2" max="3" width="12.875" bestFit="1" customWidth="1"/>
    <col min="4" max="4" width="26.375" customWidth="1"/>
    <col min="5" max="5" width="15.875" customWidth="1"/>
  </cols>
  <sheetData>
    <row r="1" spans="1:5" ht="15.75">
      <c r="A1" s="26" t="s">
        <v>23</v>
      </c>
      <c r="B1" s="27"/>
      <c r="C1" s="27"/>
      <c r="D1" s="27"/>
      <c r="E1" s="27"/>
    </row>
    <row r="2" spans="1:5" ht="15.75">
      <c r="A2" s="26" t="s">
        <v>24</v>
      </c>
      <c r="B2" s="27"/>
      <c r="C2" s="27"/>
      <c r="D2" s="27"/>
      <c r="E2" s="27"/>
    </row>
    <row r="3" spans="1:5" ht="15.75">
      <c r="A3" s="26" t="s">
        <v>15</v>
      </c>
      <c r="B3" s="27"/>
      <c r="C3" s="27"/>
      <c r="D3" s="27"/>
      <c r="E3" s="27"/>
    </row>
    <row r="4" spans="1:5" ht="15.75">
      <c r="A4" s="26" t="s">
        <v>0</v>
      </c>
      <c r="B4" s="27"/>
      <c r="C4" s="27"/>
      <c r="D4" s="27"/>
      <c r="E4" s="27"/>
    </row>
    <row r="5" spans="1:5" ht="15.75">
      <c r="A5" s="26" t="s">
        <v>1</v>
      </c>
      <c r="B5" s="27"/>
      <c r="C5" s="27"/>
      <c r="D5" s="27"/>
      <c r="E5" s="27"/>
    </row>
    <row r="6" spans="1:5" ht="15.75">
      <c r="A6" s="1"/>
      <c r="B6" s="1"/>
      <c r="C6" s="2"/>
      <c r="D6" s="2"/>
      <c r="E6" s="2"/>
    </row>
    <row r="7" spans="1:5" ht="15.75">
      <c r="A7" s="1" t="s">
        <v>2</v>
      </c>
      <c r="B7" s="1"/>
      <c r="C7" s="2"/>
      <c r="D7" s="2"/>
      <c r="E7" s="2"/>
    </row>
    <row r="8" spans="1:5" ht="15">
      <c r="A8" s="3"/>
      <c r="B8" s="3"/>
      <c r="C8" s="3"/>
      <c r="D8" s="3"/>
      <c r="E8" s="3"/>
    </row>
    <row r="9" spans="1:5" ht="15.75">
      <c r="A9" s="4" t="s">
        <v>3</v>
      </c>
      <c r="B9" s="4" t="s">
        <v>4</v>
      </c>
      <c r="C9" s="5" t="s">
        <v>4</v>
      </c>
      <c r="D9" s="4" t="s">
        <v>5</v>
      </c>
      <c r="E9" s="4" t="s">
        <v>11</v>
      </c>
    </row>
    <row r="10" spans="1:5" ht="16.5" thickBot="1">
      <c r="A10" s="6"/>
      <c r="B10" s="7" t="s">
        <v>6</v>
      </c>
      <c r="C10" s="8" t="s">
        <v>7</v>
      </c>
      <c r="D10" s="9"/>
      <c r="E10" s="22" t="s">
        <v>12</v>
      </c>
    </row>
    <row r="11" spans="1:5" ht="16.5" thickTop="1">
      <c r="A11" s="10" t="s">
        <v>13</v>
      </c>
      <c r="B11" s="11"/>
      <c r="C11" s="12"/>
      <c r="D11" s="13"/>
      <c r="E11" s="13" t="s">
        <v>25</v>
      </c>
    </row>
    <row r="12" spans="1:5" ht="15.75">
      <c r="A12" s="10" t="s">
        <v>9</v>
      </c>
      <c r="B12" s="15">
        <v>117.49</v>
      </c>
      <c r="C12" s="12">
        <v>25.17</v>
      </c>
      <c r="D12" s="13" t="s">
        <v>17</v>
      </c>
      <c r="E12" s="13"/>
    </row>
    <row r="13" spans="1:5" ht="15.75">
      <c r="A13" s="14" t="s">
        <v>8</v>
      </c>
      <c r="B13" s="15">
        <f>SUM(B12:B12)</f>
        <v>117.49</v>
      </c>
      <c r="C13" s="15">
        <f>SUM(C12:C12)</f>
        <v>25.17</v>
      </c>
      <c r="D13" s="13"/>
      <c r="E13" s="13"/>
    </row>
    <row r="14" spans="1:5" ht="15.75">
      <c r="A14" s="16"/>
      <c r="B14" s="15"/>
      <c r="C14" s="12"/>
      <c r="D14" s="17"/>
      <c r="E14" s="17"/>
    </row>
    <row r="15" spans="1:5" ht="15.75">
      <c r="A15" s="10" t="s">
        <v>9</v>
      </c>
      <c r="B15" s="15">
        <v>1621.16</v>
      </c>
      <c r="C15" s="12">
        <v>347.24</v>
      </c>
      <c r="D15" s="13" t="s">
        <v>18</v>
      </c>
      <c r="E15" s="13"/>
    </row>
    <row r="16" spans="1:5" ht="15.75">
      <c r="A16" s="10"/>
      <c r="B16" s="15">
        <v>190.21</v>
      </c>
      <c r="C16" s="12">
        <v>40.74</v>
      </c>
      <c r="D16" s="13" t="s">
        <v>19</v>
      </c>
      <c r="E16" s="13"/>
    </row>
    <row r="17" spans="1:5" ht="15.75">
      <c r="A17" s="10" t="s">
        <v>9</v>
      </c>
      <c r="B17" s="15">
        <v>206.05</v>
      </c>
      <c r="C17" s="12">
        <v>44.13</v>
      </c>
      <c r="D17" s="13" t="s">
        <v>20</v>
      </c>
      <c r="E17" s="13"/>
    </row>
    <row r="18" spans="1:5" ht="15.75">
      <c r="A18" s="10"/>
      <c r="B18" s="15">
        <v>486.42</v>
      </c>
      <c r="C18" s="12">
        <v>104.2</v>
      </c>
      <c r="D18" s="13" t="s">
        <v>21</v>
      </c>
      <c r="E18" s="13"/>
    </row>
    <row r="19" spans="1:5" ht="15.75">
      <c r="A19" s="10"/>
      <c r="B19" s="15">
        <v>93.49</v>
      </c>
      <c r="C19" s="12">
        <v>20.03</v>
      </c>
      <c r="D19" s="13" t="s">
        <v>22</v>
      </c>
      <c r="E19" s="13"/>
    </row>
    <row r="20" spans="1:5" ht="15.75">
      <c r="A20" s="14" t="s">
        <v>8</v>
      </c>
      <c r="B20" s="15">
        <f>SUM(B15:B19)</f>
        <v>2597.33</v>
      </c>
      <c r="C20" s="15">
        <f>SUM(C15:C19)</f>
        <v>556.34</v>
      </c>
      <c r="D20" s="13"/>
      <c r="E20" s="13"/>
    </row>
    <row r="21" spans="1:5" ht="15.75">
      <c r="A21" s="16" t="s">
        <v>26</v>
      </c>
      <c r="B21" s="15">
        <v>2714.82</v>
      </c>
      <c r="C21" s="12">
        <v>581.51</v>
      </c>
      <c r="D21" s="17"/>
      <c r="E21" s="17"/>
    </row>
    <row r="22" spans="1:5" ht="15.75">
      <c r="A22" s="24" t="s">
        <v>14</v>
      </c>
      <c r="B22" s="23">
        <v>457.28</v>
      </c>
      <c r="C22" s="23">
        <v>87.34</v>
      </c>
      <c r="D22" s="25" t="s">
        <v>27</v>
      </c>
      <c r="E22" s="25" t="s">
        <v>16</v>
      </c>
    </row>
    <row r="23" spans="1:5" ht="15.75">
      <c r="A23" s="14" t="s">
        <v>8</v>
      </c>
      <c r="B23" s="15">
        <f>SUM(B22:B22)</f>
        <v>457.28</v>
      </c>
      <c r="C23" s="15">
        <f>SUM(C22:C22)</f>
        <v>87.34</v>
      </c>
      <c r="D23" s="17"/>
      <c r="E23" s="17"/>
    </row>
    <row r="24" spans="1:5" ht="16.5" thickBot="1">
      <c r="A24" s="18"/>
      <c r="B24" s="15"/>
      <c r="C24" s="15"/>
      <c r="D24" s="22"/>
      <c r="E24" s="22"/>
    </row>
    <row r="25" spans="1:5" ht="16.5" thickTop="1">
      <c r="A25" s="19" t="s">
        <v>10</v>
      </c>
      <c r="B25" s="20">
        <f>SUM(B23+B20+B13)</f>
        <v>3172.0999999999995</v>
      </c>
      <c r="C25" s="20">
        <f>SUM(C23+C20+C13)</f>
        <v>668.85</v>
      </c>
      <c r="D25" s="21"/>
      <c r="E25" s="21"/>
    </row>
  </sheetData>
  <mergeCells count="5">
    <mergeCell ref="A1:E1"/>
    <mergeCell ref="A3:E3"/>
    <mergeCell ref="A4:E4"/>
    <mergeCell ref="A5:E5"/>
    <mergeCell ref="A2:E2"/>
  </mergeCells>
  <pageMargins left="0.7" right="0.7" top="0.75" bottom="0.75" header="0.3" footer="0.3"/>
  <pageSetup scale="78" orientation="portrait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MARLAY TAYLOR</vt:lpstr>
      <vt:lpstr>'MARLAY TAYLOR'!Print_Titles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Tripp, Cerese</dc:creator>
  <cp:lastModifiedBy>DuWayne Potter</cp:lastModifiedBy>
  <cp:lastPrinted>2019-01-16T19:24:46Z</cp:lastPrinted>
  <dcterms:created xsi:type="dcterms:W3CDTF">2014-01-19T17:22:24Z</dcterms:created>
  <dcterms:modified xsi:type="dcterms:W3CDTF">2020-11-30T13:04:28Z</dcterms:modified>
</cp:coreProperties>
</file>